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VrtićOsmjeh\Desktop\"/>
    </mc:Choice>
  </mc:AlternateContent>
  <bookViews>
    <workbookView xWindow="0" yWindow="0" windowWidth="14415" windowHeight="11865"/>
  </bookViews>
  <sheets>
    <sheet name="Pregled" sheetId="1" r:id="rId1"/>
  </sheets>
  <calcPr calcId="152511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<sst xmlns="http://schemas.openxmlformats.org/spreadsheetml/2006/main" count="756" uniqueCount="295">
  <si>
    <t/>
  </si>
  <si>
    <t>OTP Banka d.d.
Domovinskog rata 3
23000 Zadar</t>
  </si>
  <si>
    <t>Promet po računu HR1824070001100472392 EUR za period od 01.01.2024 do 31.01.2024</t>
  </si>
  <si>
    <t>Datum valute</t>
  </si>
  <si>
    <t>Datum knjiženja</t>
  </si>
  <si>
    <t>Opis knjiženja</t>
  </si>
  <si>
    <t>Iznos</t>
  </si>
  <si>
    <t>Naziv</t>
  </si>
  <si>
    <t>Adresa</t>
  </si>
  <si>
    <t>Sjedište</t>
  </si>
  <si>
    <t xml:space="preserve">Iban </t>
  </si>
  <si>
    <t>Model odob.</t>
  </si>
  <si>
    <t>Poziv na br.odob</t>
  </si>
  <si>
    <t>Model zad.</t>
  </si>
  <si>
    <t>Poziv na br.zad.</t>
  </si>
  <si>
    <t>Šifra namjene</t>
  </si>
  <si>
    <t>Opis</t>
  </si>
  <si>
    <t>02.01.2024</t>
  </si>
  <si>
    <t>Naknade od 01.12.2023 do 31.12.2023</t>
  </si>
  <si>
    <t>OTP banka d.d.</t>
  </si>
  <si>
    <t>DOMOVINSKOG RATA 61</t>
  </si>
  <si>
    <t>SPLIT</t>
  </si>
  <si>
    <t>HR5324070001024070003</t>
  </si>
  <si>
    <t>HR17</t>
  </si>
  <si>
    <t>500010311014</t>
  </si>
  <si>
    <t>HR00</t>
  </si>
  <si>
    <t>475608-0001-2023</t>
  </si>
  <si>
    <t>03.01.2024</t>
  </si>
  <si>
    <t>POS KUPOVINA/02.01/EUR/12,76STUDENAC 651,STARIGRAD PAKBr.kart.xx3891</t>
  </si>
  <si>
    <t>5001114711-03012024</t>
  </si>
  <si>
    <t>357029466-01</t>
  </si>
  <si>
    <t>POS KUPOVINA/02.01/EUR/12,76</t>
  </si>
  <si>
    <t>04.01.2024</t>
  </si>
  <si>
    <t>Placa za 12 / 2023</t>
  </si>
  <si>
    <t>HR69</t>
  </si>
  <si>
    <t>40002-13557716238-100</t>
  </si>
  <si>
    <t>HR67</t>
  </si>
  <si>
    <t>SALA</t>
  </si>
  <si>
    <t>HR99</t>
  </si>
  <si>
    <t>POREZ - Starigrad</t>
  </si>
  <si>
    <t>, Starigrad</t>
  </si>
  <si>
    <t>HR3510010051741612006</t>
  </si>
  <si>
    <t>HR68</t>
  </si>
  <si>
    <t>1880-13557716238-24004</t>
  </si>
  <si>
    <t>INTX</t>
  </si>
  <si>
    <t>POREZ - Jasenice</t>
  </si>
  <si>
    <t>, Jasenice</t>
  </si>
  <si>
    <t>HR8410010051716712000</t>
  </si>
  <si>
    <t>dopr.za MO 1.stup</t>
  </si>
  <si>
    <t>, ZAGREB</t>
  </si>
  <si>
    <t>HR1210010051863000160</t>
  </si>
  <si>
    <t>8168-13557716238-24004</t>
  </si>
  <si>
    <t>GOVI</t>
  </si>
  <si>
    <t>dopr.za zdr.os.</t>
  </si>
  <si>
    <t>HR6510010051550100001</t>
  </si>
  <si>
    <t>8486-13557716238-24004</t>
  </si>
  <si>
    <t>HLTI</t>
  </si>
  <si>
    <t>dopr.za MO 2.stup</t>
  </si>
  <si>
    <t>HR7610010051700036001</t>
  </si>
  <si>
    <t>2283-13557716238-24004</t>
  </si>
  <si>
    <t>CBFF</t>
  </si>
  <si>
    <t>POS KUPOVINA/03.01/EUR/8,12STUDENAC 651,STARIGRAD PAKBr.kart.xx3891</t>
  </si>
  <si>
    <t>5001114711-04012024</t>
  </si>
  <si>
    <t>357169697-01</t>
  </si>
  <si>
    <t>POS KUPOVINA/03.01/EUR/8,12</t>
  </si>
  <si>
    <t>05.01.2024</t>
  </si>
  <si>
    <t>POS KUPOVINA/04.01/EUR/32,50STUDENAC 651,STARIGRAD PAKBr.kart.xx3891</t>
  </si>
  <si>
    <t>5001114711-05012024</t>
  </si>
  <si>
    <t>357342338-01</t>
  </si>
  <si>
    <t>POS KUPOVINA/04.01/EUR/32,50</t>
  </si>
  <si>
    <t>08.01.2024</t>
  </si>
  <si>
    <t>POS KUPOVINA/05.01/EUR/20,90STUDENAC 651,STARIGRAD PAKBr.kart.xx3891</t>
  </si>
  <si>
    <t>5001114711-08012024</t>
  </si>
  <si>
    <t>357607729-01</t>
  </si>
  <si>
    <t>POS KUPOVINA/05.01/EUR/20,90</t>
  </si>
  <si>
    <t>09.01.2024</t>
  </si>
  <si>
    <t>po rn 18-425-10</t>
  </si>
  <si>
    <t>GRACIJA, obrt za knjigovodstvene usluge, vl. Gracijela Stura</t>
  </si>
  <si>
    <t>ULICA  SV. VINKA PAULSKOG 32</t>
  </si>
  <si>
    <t>ZADAR</t>
  </si>
  <si>
    <t>HR3524070001100466169</t>
  </si>
  <si>
    <t>18-425-10</t>
  </si>
  <si>
    <t>po rn 31949000-2023128</t>
  </si>
  <si>
    <t>VODOVOD D.O.O.</t>
  </si>
  <si>
    <t>ŠPIRE BRUSINE 17</t>
  </si>
  <si>
    <t>HR3524070001100424944</t>
  </si>
  <si>
    <t>HR09</t>
  </si>
  <si>
    <t>31949000-2023128</t>
  </si>
  <si>
    <t>po rn 1006860114/R900/900</t>
  </si>
  <si>
    <t>TELEMACH HRVATSKA D.O.O. ZA TELEKOMUNIKACIJSKE USLUGE</t>
  </si>
  <si>
    <t>Ulica Josipa Marohnića 1</t>
  </si>
  <si>
    <t>Zagreb</t>
  </si>
  <si>
    <t>HR4523400091510186599</t>
  </si>
  <si>
    <t>HR01</t>
  </si>
  <si>
    <t>7004930901-3</t>
  </si>
  <si>
    <t>po rn 166/1/365</t>
  </si>
  <si>
    <t>KONTROL-BIRO D.O.O.</t>
  </si>
  <si>
    <t>SAVSKI GAJ IV PUT 10</t>
  </si>
  <si>
    <t>ZAGREB</t>
  </si>
  <si>
    <t>HR7123600001101317789</t>
  </si>
  <si>
    <t>24-3650-000166</t>
  </si>
  <si>
    <t>po rn 220719-1-2</t>
  </si>
  <si>
    <t>ELEKTRONIČKI RAČUNI d.o.o.</t>
  </si>
  <si>
    <t>ULICA SIMONA GREGORČIČA 8</t>
  </si>
  <si>
    <t>HR4923600001102722260</t>
  </si>
  <si>
    <t>12953-220719-2023</t>
  </si>
  <si>
    <t>po rn 1000-21/24</t>
  </si>
  <si>
    <t>ZAVOD ZA JAVNO ZDRAVSTVO ZADAR</t>
  </si>
  <si>
    <t>ULICA LJUDEVITA POSAVSKOG 7 A</t>
  </si>
  <si>
    <t>HR2924020061100520475</t>
  </si>
  <si>
    <t>24-1000-000212</t>
  </si>
  <si>
    <t>POS KUPOVINA/08.01/EUR/20,99STUDENAC 651,STARIGRAD PAKBr.kart.xx3891</t>
  </si>
  <si>
    <t>5001114711-09012024</t>
  </si>
  <si>
    <t>357807045-01</t>
  </si>
  <si>
    <t>POS KUPOVINA/08.01/EUR/20,99</t>
  </si>
  <si>
    <t>POS KUPOVINA/08.01/EUR/85,72FARMACIA ZU-405 STARI,STARIGRAD PAKBr.kart.xx3891</t>
  </si>
  <si>
    <t>357807854-01</t>
  </si>
  <si>
    <t>POS KUPOVINA/08.01/EUR/85,72</t>
  </si>
  <si>
    <t>10.01.2024</t>
  </si>
  <si>
    <t>po rn 26767/99/252</t>
  </si>
  <si>
    <t>ČISTOĆA d.o.o.</t>
  </si>
  <si>
    <t>ULICA STJEPANA RADIĆA 33</t>
  </si>
  <si>
    <t>HR3424020061100451127</t>
  </si>
  <si>
    <t>HR05</t>
  </si>
  <si>
    <t>23252267675-303955</t>
  </si>
  <si>
    <t>po ponudo 0001-2024</t>
  </si>
  <si>
    <t>NEVEN UJEVIĆ LANTINEA SHOP ,VL. NEVEN UJEVIĆ</t>
  </si>
  <si>
    <t>KANADSKA ULICA 1</t>
  </si>
  <si>
    <t>ZAPREŠIĆ</t>
  </si>
  <si>
    <t>HR4023900011101357715</t>
  </si>
  <si>
    <t>0-0001-2024</t>
  </si>
  <si>
    <t>POS KUPOVINA/09.01/EUR/259,59PEVEX P-0011 ZADAR,ZADARBr.kart.xx3891</t>
  </si>
  <si>
    <t>5001114711-10012024</t>
  </si>
  <si>
    <t>358069164-01</t>
  </si>
  <si>
    <t>POS KUPOVINA/09.01/EUR/259,59</t>
  </si>
  <si>
    <t>POS KUPOVINA/09.01/EUR/11,96STUDENAC 651,STARIGRAD PAKBr.kart.xx3891</t>
  </si>
  <si>
    <t>358069378-01</t>
  </si>
  <si>
    <t>POS KUPOVINA/09.01/EUR/11,96</t>
  </si>
  <si>
    <t>POS KUPOVINA/09.01/EUR/65,53METRO CASH &amp; CARRY ZAD,ZADARBr.kart.xx3891</t>
  </si>
  <si>
    <t>358071703-01</t>
  </si>
  <si>
    <t>POS KUPOVINA/09.01/EUR/65,53</t>
  </si>
  <si>
    <t>POS KUPOVINA/09.01/EUR/165,08METRO CASH &amp; CARRY ZAD,ZADARBr.kart.xx3891</t>
  </si>
  <si>
    <t>358071704-01</t>
  </si>
  <si>
    <t>POS KUPOVINA/09.01/EUR/165,08</t>
  </si>
  <si>
    <t>11.01.2024</t>
  </si>
  <si>
    <t>POS KUPOVINA/10.01/EUR/27,64STUDENAC 651,STARIGRAD PAKBr.kart.xx3891</t>
  </si>
  <si>
    <t>5001114711-11012024</t>
  </si>
  <si>
    <t>358280565-01</t>
  </si>
  <si>
    <t>POS KUPOVINA/10.01/EUR/27,64</t>
  </si>
  <si>
    <t>12.01.2024</t>
  </si>
  <si>
    <t>POS KUPOVINA/11.01/EUR/47,37STUDENAC 651,STARIGRAD PAKBr.kart.xx3891</t>
  </si>
  <si>
    <t>5001114711-12012024</t>
  </si>
  <si>
    <t>358520325-01</t>
  </si>
  <si>
    <t>POS KUPOVINA/11.01/EUR/47,37</t>
  </si>
  <si>
    <t>13.01.2024</t>
  </si>
  <si>
    <t>POS KUPOVINA/12.01/EUR/22,19STUDENAC 651,STARIGRAD PAKBr.kart.xx3891</t>
  </si>
  <si>
    <t>5001114711-13012024</t>
  </si>
  <si>
    <t>358531625-01</t>
  </si>
  <si>
    <t>POS KUPOVINA/12.01/EUR/22,19</t>
  </si>
  <si>
    <t>POS KUPOVINA/12.01/EUR/11,10STUDENAC 651,STARIGRAD PAKBr.kart.xx3891</t>
  </si>
  <si>
    <t>358531626-01</t>
  </si>
  <si>
    <t>POS KUPOVINA/12.01/EUR/11,10</t>
  </si>
  <si>
    <t>15.01.2024</t>
  </si>
  <si>
    <t>po rn n25427/242/4</t>
  </si>
  <si>
    <t>VINDIJA D.D. VARAŽDIN</t>
  </si>
  <si>
    <t>MEĐIMURSKA 6</t>
  </si>
  <si>
    <t>VARAŽDIN</t>
  </si>
  <si>
    <t>HR9323600001500063150</t>
  </si>
  <si>
    <t>HR02</t>
  </si>
  <si>
    <t>1-1525351311-930920</t>
  </si>
  <si>
    <t>po ponudi 2297-24</t>
  </si>
  <si>
    <t>TEA RESANOVIĆ - EduList, vl. Tea Resanović</t>
  </si>
  <si>
    <t>NOVAČKA CESTA 23</t>
  </si>
  <si>
    <t>SVETA NEDELJA</t>
  </si>
  <si>
    <t>HR0523600001102900562</t>
  </si>
  <si>
    <t>2297-24</t>
  </si>
  <si>
    <t>po rn za 12/23</t>
  </si>
  <si>
    <t>HEP-OPSKRBA D.O.O.</t>
  </si>
  <si>
    <t>UL.GRADA VUKOVARA 37</t>
  </si>
  <si>
    <t>HR9823400091110112928</t>
  </si>
  <si>
    <t>0010096877-231220-1</t>
  </si>
  <si>
    <t>po ponudim 018-101-2024</t>
  </si>
  <si>
    <t>KOHO BEEZNIS d. o. o.</t>
  </si>
  <si>
    <t>OREŠJE OKIĆKO 52 B</t>
  </si>
  <si>
    <t>OREŠJE OKIĆKO</t>
  </si>
  <si>
    <t>HR4124020061101137470</t>
  </si>
  <si>
    <t>018-101-2024</t>
  </si>
  <si>
    <t>po rn 42245/550/4</t>
  </si>
  <si>
    <t>MEĐIMURSKA ULICA 6</t>
  </si>
  <si>
    <t>HR0623600001101741782</t>
  </si>
  <si>
    <t>HR11</t>
  </si>
  <si>
    <t>1736457713-926299</t>
  </si>
  <si>
    <t>16.01.2024</t>
  </si>
  <si>
    <t>POS KUPOVINA/15.01/EUR/29,33STUDENAC 651,STARIGRAD PAKBr.kart.xx3891</t>
  </si>
  <si>
    <t>5001114711-16012024</t>
  </si>
  <si>
    <t>359235486-01</t>
  </si>
  <si>
    <t>POS KUPOVINA/15.01/EUR/29,33</t>
  </si>
  <si>
    <t>17.01.2024</t>
  </si>
  <si>
    <t>POS KUPOVINA/16.01/EUR/32,14STUDENAC 651,STARIGRAD PAKBr.kart.xx3891</t>
  </si>
  <si>
    <t>5001114711-17012024</t>
  </si>
  <si>
    <t>359426032-01</t>
  </si>
  <si>
    <t>POS KUPOVINA/16.01/EUR/32,14</t>
  </si>
  <si>
    <t>19.01.2024</t>
  </si>
  <si>
    <t>POS KUPOVINA/18.01/EUR/59,45STUDENAC 651,STARIGRAD PAKBr.kart.xx3891</t>
  </si>
  <si>
    <t>5001114711-19012024</t>
  </si>
  <si>
    <t>359776721-01</t>
  </si>
  <si>
    <t>POS KUPOVINA/18.01/EUR/59,45</t>
  </si>
  <si>
    <t>POS KUPOVINA/18.01/EUR/2,92STUDENAC 651,STARIGRAD PAKBr.kart.xx3891</t>
  </si>
  <si>
    <t>359776722-01</t>
  </si>
  <si>
    <t>POS KUPOVINA/18.01/EUR/2,92</t>
  </si>
  <si>
    <t>20.01.2024</t>
  </si>
  <si>
    <t>POS KUPOVINA/19.01/EUR/4,87STUDENAC 651,STARIGRAD PAKBr.kart.xx3891</t>
  </si>
  <si>
    <t>5001114711-20012024</t>
  </si>
  <si>
    <t>359787262-01</t>
  </si>
  <si>
    <t>POS KUPOVINA/19.01/EUR/4,87</t>
  </si>
  <si>
    <t>22.01.2024</t>
  </si>
  <si>
    <t>po rn 2192/1057/1</t>
  </si>
  <si>
    <t>KONZUM plus d.o.o.</t>
  </si>
  <si>
    <t>MARIJANA ČAVIĆA 1/A</t>
  </si>
  <si>
    <t>HR9723600001102710726</t>
  </si>
  <si>
    <t>21921057014-450780</t>
  </si>
  <si>
    <t>po rn 2275/1057/1</t>
  </si>
  <si>
    <t>22751057014-450785</t>
  </si>
  <si>
    <t>po rn 8/1/1</t>
  </si>
  <si>
    <t>BABIĆ d.o.o.</t>
  </si>
  <si>
    <t>ZRINSKO-FRANKOPANSKA ULICA 2 E</t>
  </si>
  <si>
    <t>HR7324020061100908071</t>
  </si>
  <si>
    <t>428-8-10</t>
  </si>
  <si>
    <t>23.01.2024</t>
  </si>
  <si>
    <t>POS KUPOVINA/22.01/EUR/17,84STUDENAC 651,STARIGRAD PAKBr.kart.xx3891</t>
  </si>
  <si>
    <t>5001114711-23012024</t>
  </si>
  <si>
    <t>360203766-01</t>
  </si>
  <si>
    <t>POS KUPOVINA/22.01/EUR/17,84</t>
  </si>
  <si>
    <t>24.01.2024</t>
  </si>
  <si>
    <t>po rn 1490-24921-227510942</t>
  </si>
  <si>
    <t>ALLIANZ HRVATSKA D.D. PODRUŽNICA ZAGREB</t>
  </si>
  <si>
    <t>HEINZELOVA 70</t>
  </si>
  <si>
    <t>HR3323600001400131823</t>
  </si>
  <si>
    <t>1490-24921-227510942</t>
  </si>
  <si>
    <t>POS KUPOVINA/23.01/EUR/16,88STUDENAC 651,STARIGRAD PAKBr.kart.xx3891</t>
  </si>
  <si>
    <t>5001114711-24012024</t>
  </si>
  <si>
    <t>360332917-01</t>
  </si>
  <si>
    <t>POS KUPOVINA/23.01/EUR/16,88</t>
  </si>
  <si>
    <t>25.01.2024</t>
  </si>
  <si>
    <t>POS KUPOVINA/24.01/EUR/8,79STUDENAC 651,STARIGRAD PAKBr.kart.xx3891</t>
  </si>
  <si>
    <t>5001114711-25012024</t>
  </si>
  <si>
    <t>360458696-01</t>
  </si>
  <si>
    <t>POS KUPOVINA/24.01/EUR/8,79</t>
  </si>
  <si>
    <t>26.01.2024</t>
  </si>
  <si>
    <t>POS KUPOVINA/25.01/EUR/49,85STUDENAC 651,STARIGRAD PAKBr.kart.xx3891</t>
  </si>
  <si>
    <t>5001114711-26012024</t>
  </si>
  <si>
    <t>360586906-01</t>
  </si>
  <si>
    <t>POS KUPOVINA/25.01/EUR/49,85</t>
  </si>
  <si>
    <t>27.01.2024</t>
  </si>
  <si>
    <t>POS KUPOVINA/26.01/EUR/19,83STUDENAC 651,STARIGRAD PAKBr.kart.xx3891</t>
  </si>
  <si>
    <t>5001114711-27012024</t>
  </si>
  <si>
    <t>360595835-01</t>
  </si>
  <si>
    <t>POS KUPOVINA/26.01/EUR/19,83</t>
  </si>
  <si>
    <t>29.01.2024</t>
  </si>
  <si>
    <t>po rn 131-1-1</t>
  </si>
  <si>
    <t>IN REBUS D.O.O.</t>
  </si>
  <si>
    <t>SV. MATEJA 5</t>
  </si>
  <si>
    <t>HR3023600001503189527</t>
  </si>
  <si>
    <t>131-1-1</t>
  </si>
  <si>
    <t>po rn 1808-1-1</t>
  </si>
  <si>
    <t>1808-1-1</t>
  </si>
  <si>
    <t>po rn 847/24/1</t>
  </si>
  <si>
    <t>PIK VRBOVEC plus d.o.o.</t>
  </si>
  <si>
    <t>ZAGREBAČKA ULICA 148</t>
  </si>
  <si>
    <t>VRBOVEC</t>
  </si>
  <si>
    <t>HR9824020061100913538</t>
  </si>
  <si>
    <t>93688440-031811-15</t>
  </si>
  <si>
    <t>po rn 2854/58/1</t>
  </si>
  <si>
    <t>93688433-031811-10</t>
  </si>
  <si>
    <t>po rn 2853/58/1</t>
  </si>
  <si>
    <t>93688305-031811-10</t>
  </si>
  <si>
    <t>30.01.2024</t>
  </si>
  <si>
    <t>povrat za bolovanje 8/23</t>
  </si>
  <si>
    <t>OPĆINA STARIGRAD</t>
  </si>
  <si>
    <t>TRG TOME MARASOVIĆA 1</t>
  </si>
  <si>
    <t>STARIGRAD</t>
  </si>
  <si>
    <t>HR3023900011841600009</t>
  </si>
  <si>
    <t>7781-13557716238</t>
  </si>
  <si>
    <t>POS KUPOVINA/29.01/EUR/24,61STUDENAC 651,STARIGRAD PAKBr.kart.xx3891</t>
  </si>
  <si>
    <t>5001114711-30012024</t>
  </si>
  <si>
    <t>360896592-01</t>
  </si>
  <si>
    <t>POS KUPOVINA/29.01/EUR/24,61</t>
  </si>
  <si>
    <t>31.01.2024</t>
  </si>
  <si>
    <t>POS KUPOVINA/30.01/EUR/19,12STUDENAC 651,STARIGRAD PAKBr.kart.xx3891</t>
  </si>
  <si>
    <t>5001114711-31012024</t>
  </si>
  <si>
    <t>361028021-01</t>
  </si>
  <si>
    <t>POS KUPOVINA/30.01/EUR/19,12</t>
  </si>
  <si>
    <t>konto</t>
  </si>
  <si>
    <t>IBAN djelatnika</t>
  </si>
  <si>
    <t>Plaće za djelatnike i dodaci na plaću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</si>
</sst>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8"/>
      <name val="Calibri"/>
    </font>
    <font>
      <b/>
      <sz val="8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46"/>
      <name val="Calibri"/>
    </font>
    <font>
      <b/>
      <sz val="12"/>
      <color indexed="46"/>
      <name val="Calibri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E0"/>
      <rgbColor rgb="00FA7D00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361950</xdr:rowOff>
    </xdr:to>
    <xdr:pic>
      <xdr:nvPicPr>
        <xdr:cNvPr id="1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10" workbookViewId="0">
      <selection activeCell="C58" sqref="C58"/>
    </sheetView>
  </sheetViews>
  <sheetFormatPr defaultRowHeight="12.75" x14ac:dyDescent="0.2"/>
  <cols>
    <col min="1" max="3" width="22" customWidth="1"/>
    <col min="4" max="4" width="37" customWidth="1"/>
    <col min="5" max="14" width="22" customWidth="1"/>
    <col min="15" max="15" width="37" customWidth="1"/>
  </cols>
  <sheetData>
    <row r="1" spans="1:15" ht="33" customHeight="1" x14ac:dyDescent="0.2">
      <c r="A1" s="1" t="s">
        <v>0</v>
      </c>
      <c r="B1" s="1" t="s">
        <v>0</v>
      </c>
      <c r="C1" s="1"/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2" t="s">
        <v>1</v>
      </c>
    </row>
    <row r="2" spans="1:15" ht="47.1" customHeight="1" x14ac:dyDescent="0.2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100000000000001" customHeight="1" x14ac:dyDescent="0.2">
      <c r="A3" s="3" t="s">
        <v>3</v>
      </c>
      <c r="B3" s="3" t="s">
        <v>4</v>
      </c>
      <c r="C3" s="3" t="s">
        <v>292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ht="30" x14ac:dyDescent="0.2">
      <c r="A4" s="4" t="s">
        <v>17</v>
      </c>
      <c r="B4" s="4" t="s">
        <v>17</v>
      </c>
      <c r="C4" s="4">
        <v>3431</v>
      </c>
      <c r="D4" s="4" t="s">
        <v>18</v>
      </c>
      <c r="E4" s="5">
        <v>-37.56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0</v>
      </c>
      <c r="O4" s="4" t="s">
        <v>18</v>
      </c>
    </row>
    <row r="5" spans="1:15" ht="45" x14ac:dyDescent="0.2">
      <c r="A5" s="4" t="s">
        <v>27</v>
      </c>
      <c r="B5" s="4" t="s">
        <v>27</v>
      </c>
      <c r="C5" s="4">
        <v>3222</v>
      </c>
      <c r="D5" s="4" t="s">
        <v>28</v>
      </c>
      <c r="E5" s="5">
        <v>-12.76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29</v>
      </c>
      <c r="L5" s="4" t="s">
        <v>25</v>
      </c>
      <c r="M5" s="4" t="s">
        <v>30</v>
      </c>
      <c r="N5" s="4" t="s">
        <v>0</v>
      </c>
      <c r="O5" s="4" t="s">
        <v>31</v>
      </c>
    </row>
    <row r="6" spans="1:15" ht="30" x14ac:dyDescent="0.2">
      <c r="A6" s="4" t="s">
        <v>32</v>
      </c>
      <c r="B6" s="4" t="s">
        <v>32</v>
      </c>
      <c r="C6" s="4">
        <v>31</v>
      </c>
      <c r="D6" s="4" t="s">
        <v>33</v>
      </c>
      <c r="E6" s="5">
        <v>-9252.25</v>
      </c>
      <c r="F6" s="7" t="s">
        <v>294</v>
      </c>
      <c r="G6" s="4"/>
      <c r="H6" s="4" t="s">
        <v>0</v>
      </c>
      <c r="I6" s="4" t="s">
        <v>293</v>
      </c>
      <c r="J6" s="4" t="s">
        <v>34</v>
      </c>
      <c r="K6" s="4" t="s">
        <v>35</v>
      </c>
      <c r="L6" s="4" t="s">
        <v>36</v>
      </c>
      <c r="M6" s="4"/>
      <c r="N6" s="4" t="s">
        <v>37</v>
      </c>
      <c r="O6" s="4" t="s">
        <v>33</v>
      </c>
    </row>
    <row r="7" spans="1:15" ht="30" x14ac:dyDescent="0.2">
      <c r="A7" s="4" t="s">
        <v>32</v>
      </c>
      <c r="B7" s="4" t="s">
        <v>32</v>
      </c>
      <c r="C7" s="4">
        <v>31</v>
      </c>
      <c r="D7" s="4" t="s">
        <v>33</v>
      </c>
      <c r="E7" s="5">
        <v>-394</v>
      </c>
      <c r="F7" s="4" t="s">
        <v>39</v>
      </c>
      <c r="G7" s="4" t="s">
        <v>40</v>
      </c>
      <c r="H7" s="4" t="s">
        <v>0</v>
      </c>
      <c r="I7" s="4" t="s">
        <v>41</v>
      </c>
      <c r="J7" s="4" t="s">
        <v>42</v>
      </c>
      <c r="K7" s="4" t="s">
        <v>43</v>
      </c>
      <c r="L7" s="4" t="s">
        <v>38</v>
      </c>
      <c r="M7" s="4" t="s">
        <v>0</v>
      </c>
      <c r="N7" s="4" t="s">
        <v>44</v>
      </c>
      <c r="O7" s="4" t="s">
        <v>33</v>
      </c>
    </row>
    <row r="8" spans="1:15" ht="30" x14ac:dyDescent="0.2">
      <c r="A8" s="4" t="s">
        <v>32</v>
      </c>
      <c r="B8" s="4" t="s">
        <v>32</v>
      </c>
      <c r="C8" s="4">
        <v>31</v>
      </c>
      <c r="D8" s="4" t="s">
        <v>33</v>
      </c>
      <c r="E8" s="5">
        <v>-68.489999999999995</v>
      </c>
      <c r="F8" s="4" t="s">
        <v>45</v>
      </c>
      <c r="G8" s="4" t="s">
        <v>46</v>
      </c>
      <c r="H8" s="4" t="s">
        <v>0</v>
      </c>
      <c r="I8" s="4" t="s">
        <v>47</v>
      </c>
      <c r="J8" s="4" t="s">
        <v>42</v>
      </c>
      <c r="K8" s="4" t="s">
        <v>43</v>
      </c>
      <c r="L8" s="4" t="s">
        <v>38</v>
      </c>
      <c r="M8" s="4" t="s">
        <v>0</v>
      </c>
      <c r="N8" s="4" t="s">
        <v>44</v>
      </c>
      <c r="O8" s="4" t="s">
        <v>33</v>
      </c>
    </row>
    <row r="9" spans="1:15" ht="30" x14ac:dyDescent="0.2">
      <c r="A9" s="4" t="s">
        <v>32</v>
      </c>
      <c r="B9" s="4" t="s">
        <v>32</v>
      </c>
      <c r="C9" s="4">
        <v>31</v>
      </c>
      <c r="D9" s="4" t="s">
        <v>33</v>
      </c>
      <c r="E9" s="5">
        <v>-1530.21</v>
      </c>
      <c r="F9" s="4" t="s">
        <v>48</v>
      </c>
      <c r="G9" s="4" t="s">
        <v>49</v>
      </c>
      <c r="H9" s="4" t="s">
        <v>0</v>
      </c>
      <c r="I9" s="4" t="s">
        <v>50</v>
      </c>
      <c r="J9" s="4" t="s">
        <v>42</v>
      </c>
      <c r="K9" s="4" t="s">
        <v>51</v>
      </c>
      <c r="L9" s="4" t="s">
        <v>38</v>
      </c>
      <c r="M9" s="4" t="s">
        <v>0</v>
      </c>
      <c r="N9" s="4" t="s">
        <v>52</v>
      </c>
      <c r="O9" s="4" t="s">
        <v>33</v>
      </c>
    </row>
    <row r="10" spans="1:15" ht="30" x14ac:dyDescent="0.2">
      <c r="A10" s="4" t="s">
        <v>32</v>
      </c>
      <c r="B10" s="4" t="s">
        <v>32</v>
      </c>
      <c r="C10" s="4">
        <v>31</v>
      </c>
      <c r="D10" s="4" t="s">
        <v>33</v>
      </c>
      <c r="E10" s="5">
        <v>-1822.74</v>
      </c>
      <c r="F10" s="4" t="s">
        <v>53</v>
      </c>
      <c r="G10" s="4" t="s">
        <v>49</v>
      </c>
      <c r="H10" s="4" t="s">
        <v>0</v>
      </c>
      <c r="I10" s="4" t="s">
        <v>54</v>
      </c>
      <c r="J10" s="4" t="s">
        <v>42</v>
      </c>
      <c r="K10" s="4" t="s">
        <v>55</v>
      </c>
      <c r="L10" s="4" t="s">
        <v>38</v>
      </c>
      <c r="M10" s="4" t="s">
        <v>0</v>
      </c>
      <c r="N10" s="4" t="s">
        <v>56</v>
      </c>
      <c r="O10" s="4" t="s">
        <v>33</v>
      </c>
    </row>
    <row r="11" spans="1:15" ht="30" x14ac:dyDescent="0.2">
      <c r="A11" s="4" t="s">
        <v>32</v>
      </c>
      <c r="B11" s="4" t="s">
        <v>32</v>
      </c>
      <c r="C11" s="4">
        <v>31</v>
      </c>
      <c r="D11" s="4" t="s">
        <v>33</v>
      </c>
      <c r="E11" s="5">
        <v>-552.34</v>
      </c>
      <c r="F11" s="4" t="s">
        <v>57</v>
      </c>
      <c r="G11" s="4" t="s">
        <v>49</v>
      </c>
      <c r="H11" s="4" t="s">
        <v>0</v>
      </c>
      <c r="I11" s="4" t="s">
        <v>58</v>
      </c>
      <c r="J11" s="4" t="s">
        <v>42</v>
      </c>
      <c r="K11" s="4" t="s">
        <v>59</v>
      </c>
      <c r="L11" s="4" t="s">
        <v>38</v>
      </c>
      <c r="M11" s="4" t="s">
        <v>0</v>
      </c>
      <c r="N11" s="4" t="s">
        <v>60</v>
      </c>
      <c r="O11" s="4" t="s">
        <v>33</v>
      </c>
    </row>
    <row r="12" spans="1:15" ht="45" x14ac:dyDescent="0.2">
      <c r="A12" s="4" t="s">
        <v>32</v>
      </c>
      <c r="B12" s="4" t="s">
        <v>32</v>
      </c>
      <c r="C12" s="4">
        <v>3222</v>
      </c>
      <c r="D12" s="4" t="s">
        <v>61</v>
      </c>
      <c r="E12" s="5">
        <v>-8.1199999999999992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  <c r="K12" s="4" t="s">
        <v>62</v>
      </c>
      <c r="L12" s="4" t="s">
        <v>25</v>
      </c>
      <c r="M12" s="4" t="s">
        <v>63</v>
      </c>
      <c r="N12" s="4" t="s">
        <v>0</v>
      </c>
      <c r="O12" s="4" t="s">
        <v>64</v>
      </c>
    </row>
    <row r="13" spans="1:15" ht="45" x14ac:dyDescent="0.2">
      <c r="A13" s="4" t="s">
        <v>65</v>
      </c>
      <c r="B13" s="4" t="s">
        <v>65</v>
      </c>
      <c r="C13" s="4">
        <v>3222</v>
      </c>
      <c r="D13" s="4" t="s">
        <v>66</v>
      </c>
      <c r="E13" s="5">
        <v>-32.5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23</v>
      </c>
      <c r="K13" s="4" t="s">
        <v>67</v>
      </c>
      <c r="L13" s="4" t="s">
        <v>25</v>
      </c>
      <c r="M13" s="4" t="s">
        <v>68</v>
      </c>
      <c r="N13" s="4" t="s">
        <v>0</v>
      </c>
      <c r="O13" s="4" t="s">
        <v>69</v>
      </c>
    </row>
    <row r="14" spans="1:15" ht="45" x14ac:dyDescent="0.2">
      <c r="A14" s="4" t="s">
        <v>70</v>
      </c>
      <c r="B14" s="4" t="s">
        <v>70</v>
      </c>
      <c r="C14" s="4">
        <v>3222</v>
      </c>
      <c r="D14" s="4" t="s">
        <v>71</v>
      </c>
      <c r="E14" s="5">
        <v>-20.9</v>
      </c>
      <c r="F14" s="4" t="s">
        <v>19</v>
      </c>
      <c r="G14" s="4" t="s">
        <v>20</v>
      </c>
      <c r="H14" s="4" t="s">
        <v>21</v>
      </c>
      <c r="I14" s="4" t="s">
        <v>22</v>
      </c>
      <c r="J14" s="4" t="s">
        <v>23</v>
      </c>
      <c r="K14" s="4" t="s">
        <v>72</v>
      </c>
      <c r="L14" s="4" t="s">
        <v>25</v>
      </c>
      <c r="M14" s="4" t="s">
        <v>73</v>
      </c>
      <c r="N14" s="4" t="s">
        <v>0</v>
      </c>
      <c r="O14" s="4" t="s">
        <v>74</v>
      </c>
    </row>
    <row r="15" spans="1:15" ht="60" x14ac:dyDescent="0.2">
      <c r="A15" s="4" t="s">
        <v>75</v>
      </c>
      <c r="B15" s="4" t="s">
        <v>75</v>
      </c>
      <c r="C15" s="4">
        <v>3237</v>
      </c>
      <c r="D15" s="4" t="s">
        <v>76</v>
      </c>
      <c r="E15" s="5">
        <v>-566</v>
      </c>
      <c r="F15" s="4" t="s">
        <v>77</v>
      </c>
      <c r="G15" s="4" t="s">
        <v>78</v>
      </c>
      <c r="H15" s="4" t="s">
        <v>79</v>
      </c>
      <c r="I15" s="4" t="s">
        <v>80</v>
      </c>
      <c r="J15" s="4" t="s">
        <v>25</v>
      </c>
      <c r="K15" s="4" t="s">
        <v>81</v>
      </c>
      <c r="L15" s="4" t="s">
        <v>38</v>
      </c>
      <c r="M15" s="4" t="s">
        <v>0</v>
      </c>
      <c r="N15" s="4" t="s">
        <v>0</v>
      </c>
      <c r="O15" s="4" t="s">
        <v>76</v>
      </c>
    </row>
    <row r="16" spans="1:15" ht="30" x14ac:dyDescent="0.2">
      <c r="A16" s="4" t="s">
        <v>75</v>
      </c>
      <c r="B16" s="4" t="s">
        <v>75</v>
      </c>
      <c r="C16" s="4">
        <v>3234</v>
      </c>
      <c r="D16" s="4" t="s">
        <v>82</v>
      </c>
      <c r="E16" s="5">
        <v>-24.09</v>
      </c>
      <c r="F16" s="4" t="s">
        <v>83</v>
      </c>
      <c r="G16" s="4" t="s">
        <v>84</v>
      </c>
      <c r="H16" s="4" t="s">
        <v>79</v>
      </c>
      <c r="I16" s="4" t="s">
        <v>85</v>
      </c>
      <c r="J16" s="4" t="s">
        <v>86</v>
      </c>
      <c r="K16" s="4" t="s">
        <v>87</v>
      </c>
      <c r="L16" s="4" t="s">
        <v>38</v>
      </c>
      <c r="M16" s="4" t="s">
        <v>0</v>
      </c>
      <c r="N16" s="4" t="s">
        <v>0</v>
      </c>
      <c r="O16" s="4" t="s">
        <v>82</v>
      </c>
    </row>
    <row r="17" spans="1:15" ht="60" x14ac:dyDescent="0.2">
      <c r="A17" s="4" t="s">
        <v>75</v>
      </c>
      <c r="B17" s="4" t="s">
        <v>75</v>
      </c>
      <c r="C17" s="4">
        <v>3231</v>
      </c>
      <c r="D17" s="4" t="s">
        <v>88</v>
      </c>
      <c r="E17" s="5">
        <v>-28.03</v>
      </c>
      <c r="F17" s="4" t="s">
        <v>89</v>
      </c>
      <c r="G17" s="4" t="s">
        <v>90</v>
      </c>
      <c r="H17" s="4" t="s">
        <v>91</v>
      </c>
      <c r="I17" s="4" t="s">
        <v>92</v>
      </c>
      <c r="J17" s="4" t="s">
        <v>93</v>
      </c>
      <c r="K17" s="4" t="s">
        <v>94</v>
      </c>
      <c r="L17" s="4" t="s">
        <v>38</v>
      </c>
      <c r="M17" s="4" t="s">
        <v>0</v>
      </c>
      <c r="N17" s="4" t="s">
        <v>0</v>
      </c>
      <c r="O17" s="4" t="s">
        <v>88</v>
      </c>
    </row>
    <row r="18" spans="1:15" ht="30" x14ac:dyDescent="0.2">
      <c r="A18" s="4" t="s">
        <v>75</v>
      </c>
      <c r="B18" s="4" t="s">
        <v>75</v>
      </c>
      <c r="C18" s="4">
        <v>3237</v>
      </c>
      <c r="D18" s="4" t="s">
        <v>95</v>
      </c>
      <c r="E18" s="5">
        <v>-41.48</v>
      </c>
      <c r="F18" s="4" t="s">
        <v>96</v>
      </c>
      <c r="G18" s="4" t="s">
        <v>97</v>
      </c>
      <c r="H18" s="4" t="s">
        <v>98</v>
      </c>
      <c r="I18" s="4" t="s">
        <v>99</v>
      </c>
      <c r="J18" s="4" t="s">
        <v>25</v>
      </c>
      <c r="K18" s="4" t="s">
        <v>100</v>
      </c>
      <c r="L18" s="4" t="s">
        <v>38</v>
      </c>
      <c r="M18" s="4" t="s">
        <v>0</v>
      </c>
      <c r="N18" s="4" t="s">
        <v>0</v>
      </c>
      <c r="O18" s="4" t="s">
        <v>95</v>
      </c>
    </row>
    <row r="19" spans="1:15" ht="30" x14ac:dyDescent="0.2">
      <c r="A19" s="4" t="s">
        <v>75</v>
      </c>
      <c r="B19" s="4" t="s">
        <v>75</v>
      </c>
      <c r="C19" s="4">
        <v>3238</v>
      </c>
      <c r="D19" s="4" t="s">
        <v>101</v>
      </c>
      <c r="E19" s="5">
        <v>-8.5299999999999994</v>
      </c>
      <c r="F19" s="4" t="s">
        <v>102</v>
      </c>
      <c r="G19" s="4" t="s">
        <v>103</v>
      </c>
      <c r="H19" s="4" t="s">
        <v>98</v>
      </c>
      <c r="I19" s="4" t="s">
        <v>104</v>
      </c>
      <c r="J19" s="4" t="s">
        <v>25</v>
      </c>
      <c r="K19" s="4" t="s">
        <v>105</v>
      </c>
      <c r="L19" s="4" t="s">
        <v>38</v>
      </c>
      <c r="M19" s="4" t="s">
        <v>0</v>
      </c>
      <c r="N19" s="4" t="s">
        <v>0</v>
      </c>
      <c r="O19" s="4" t="s">
        <v>101</v>
      </c>
    </row>
    <row r="20" spans="1:15" ht="30" x14ac:dyDescent="0.2">
      <c r="A20" s="4" t="s">
        <v>75</v>
      </c>
      <c r="B20" s="4" t="s">
        <v>75</v>
      </c>
      <c r="C20" s="4">
        <v>3236</v>
      </c>
      <c r="D20" s="4" t="s">
        <v>106</v>
      </c>
      <c r="E20" s="5">
        <v>-43.8</v>
      </c>
      <c r="F20" s="4" t="s">
        <v>107</v>
      </c>
      <c r="G20" s="4" t="s">
        <v>108</v>
      </c>
      <c r="H20" s="4" t="s">
        <v>79</v>
      </c>
      <c r="I20" s="4" t="s">
        <v>109</v>
      </c>
      <c r="J20" s="4" t="s">
        <v>93</v>
      </c>
      <c r="K20" s="4" t="s">
        <v>110</v>
      </c>
      <c r="L20" s="4" t="s">
        <v>38</v>
      </c>
      <c r="M20" s="4" t="s">
        <v>0</v>
      </c>
      <c r="N20" s="4" t="s">
        <v>0</v>
      </c>
      <c r="O20" s="4" t="s">
        <v>106</v>
      </c>
    </row>
    <row r="21" spans="1:15" ht="45" x14ac:dyDescent="0.2">
      <c r="A21" s="4" t="s">
        <v>75</v>
      </c>
      <c r="B21" s="4" t="s">
        <v>75</v>
      </c>
      <c r="C21" s="4">
        <v>3222</v>
      </c>
      <c r="D21" s="4" t="s">
        <v>111</v>
      </c>
      <c r="E21" s="5">
        <v>-20.99</v>
      </c>
      <c r="F21" s="4" t="s">
        <v>19</v>
      </c>
      <c r="G21" s="4" t="s">
        <v>20</v>
      </c>
      <c r="H21" s="4" t="s">
        <v>21</v>
      </c>
      <c r="I21" s="4" t="s">
        <v>22</v>
      </c>
      <c r="J21" s="4" t="s">
        <v>23</v>
      </c>
      <c r="K21" s="4" t="s">
        <v>112</v>
      </c>
      <c r="L21" s="4" t="s">
        <v>25</v>
      </c>
      <c r="M21" s="4" t="s">
        <v>113</v>
      </c>
      <c r="N21" s="4" t="s">
        <v>0</v>
      </c>
      <c r="O21" s="4" t="s">
        <v>114</v>
      </c>
    </row>
    <row r="22" spans="1:15" ht="60" x14ac:dyDescent="0.2">
      <c r="A22" s="4" t="s">
        <v>75</v>
      </c>
      <c r="B22" s="4" t="s">
        <v>75</v>
      </c>
      <c r="C22" s="4">
        <v>3227</v>
      </c>
      <c r="D22" s="4" t="s">
        <v>115</v>
      </c>
      <c r="E22" s="5">
        <v>-85.72</v>
      </c>
      <c r="F22" s="4" t="s">
        <v>19</v>
      </c>
      <c r="G22" s="4" t="s">
        <v>20</v>
      </c>
      <c r="H22" s="4" t="s">
        <v>21</v>
      </c>
      <c r="I22" s="4" t="s">
        <v>22</v>
      </c>
      <c r="J22" s="4" t="s">
        <v>23</v>
      </c>
      <c r="K22" s="4" t="s">
        <v>112</v>
      </c>
      <c r="L22" s="4" t="s">
        <v>25</v>
      </c>
      <c r="M22" s="4" t="s">
        <v>116</v>
      </c>
      <c r="N22" s="4" t="s">
        <v>0</v>
      </c>
      <c r="O22" s="4" t="s">
        <v>117</v>
      </c>
    </row>
    <row r="23" spans="1:15" ht="30" x14ac:dyDescent="0.2">
      <c r="A23" s="4" t="s">
        <v>118</v>
      </c>
      <c r="B23" s="4" t="s">
        <v>118</v>
      </c>
      <c r="C23" s="4">
        <v>3234</v>
      </c>
      <c r="D23" s="4" t="s">
        <v>119</v>
      </c>
      <c r="E23" s="5">
        <v>-32.43</v>
      </c>
      <c r="F23" s="4" t="s">
        <v>120</v>
      </c>
      <c r="G23" s="4" t="s">
        <v>121</v>
      </c>
      <c r="H23" s="4" t="s">
        <v>79</v>
      </c>
      <c r="I23" s="4" t="s">
        <v>122</v>
      </c>
      <c r="J23" s="4" t="s">
        <v>123</v>
      </c>
      <c r="K23" s="4" t="s">
        <v>124</v>
      </c>
      <c r="L23" s="4" t="s">
        <v>38</v>
      </c>
      <c r="M23" s="4" t="s">
        <v>0</v>
      </c>
      <c r="N23" s="4" t="s">
        <v>0</v>
      </c>
      <c r="O23" s="4" t="s">
        <v>119</v>
      </c>
    </row>
    <row r="24" spans="1:15" ht="45" x14ac:dyDescent="0.2">
      <c r="A24" s="4" t="s">
        <v>118</v>
      </c>
      <c r="B24" s="4" t="s">
        <v>118</v>
      </c>
      <c r="C24" s="4">
        <v>3227</v>
      </c>
      <c r="D24" s="4" t="s">
        <v>125</v>
      </c>
      <c r="E24" s="5">
        <v>-193.77</v>
      </c>
      <c r="F24" s="4" t="s">
        <v>126</v>
      </c>
      <c r="G24" s="4" t="s">
        <v>127</v>
      </c>
      <c r="H24" s="4" t="s">
        <v>128</v>
      </c>
      <c r="I24" s="4" t="s">
        <v>129</v>
      </c>
      <c r="J24" s="4" t="s">
        <v>25</v>
      </c>
      <c r="K24" s="4" t="s">
        <v>130</v>
      </c>
      <c r="L24" s="4" t="s">
        <v>38</v>
      </c>
      <c r="M24" s="4" t="s">
        <v>0</v>
      </c>
      <c r="N24" s="4" t="s">
        <v>0</v>
      </c>
      <c r="O24" s="4" t="s">
        <v>125</v>
      </c>
    </row>
    <row r="25" spans="1:15" ht="45" x14ac:dyDescent="0.2">
      <c r="A25" s="4" t="s">
        <v>118</v>
      </c>
      <c r="B25" s="4" t="s">
        <v>118</v>
      </c>
      <c r="C25" s="4">
        <v>4227</v>
      </c>
      <c r="D25" s="4" t="s">
        <v>131</v>
      </c>
      <c r="E25" s="5">
        <v>-259.58999999999997</v>
      </c>
      <c r="F25" s="4" t="s">
        <v>19</v>
      </c>
      <c r="G25" s="4" t="s">
        <v>20</v>
      </c>
      <c r="H25" s="4" t="s">
        <v>21</v>
      </c>
      <c r="I25" s="4" t="s">
        <v>22</v>
      </c>
      <c r="J25" s="4" t="s">
        <v>23</v>
      </c>
      <c r="K25" s="4" t="s">
        <v>132</v>
      </c>
      <c r="L25" s="4" t="s">
        <v>25</v>
      </c>
      <c r="M25" s="4" t="s">
        <v>133</v>
      </c>
      <c r="N25" s="4" t="s">
        <v>0</v>
      </c>
      <c r="O25" s="4" t="s">
        <v>134</v>
      </c>
    </row>
    <row r="26" spans="1:15" ht="45" x14ac:dyDescent="0.2">
      <c r="A26" s="4" t="s">
        <v>118</v>
      </c>
      <c r="B26" s="4" t="s">
        <v>118</v>
      </c>
      <c r="C26" s="4">
        <v>3222</v>
      </c>
      <c r="D26" s="4" t="s">
        <v>135</v>
      </c>
      <c r="E26" s="5">
        <v>-11.96</v>
      </c>
      <c r="F26" s="4" t="s">
        <v>19</v>
      </c>
      <c r="G26" s="4" t="s">
        <v>20</v>
      </c>
      <c r="H26" s="4" t="s">
        <v>21</v>
      </c>
      <c r="I26" s="4" t="s">
        <v>22</v>
      </c>
      <c r="J26" s="4" t="s">
        <v>23</v>
      </c>
      <c r="K26" s="4" t="s">
        <v>132</v>
      </c>
      <c r="L26" s="4" t="s">
        <v>25</v>
      </c>
      <c r="M26" s="4" t="s">
        <v>136</v>
      </c>
      <c r="N26" s="4" t="s">
        <v>0</v>
      </c>
      <c r="O26" s="4" t="s">
        <v>137</v>
      </c>
    </row>
    <row r="27" spans="1:15" ht="45" x14ac:dyDescent="0.2">
      <c r="A27" s="4" t="s">
        <v>118</v>
      </c>
      <c r="B27" s="4" t="s">
        <v>118</v>
      </c>
      <c r="C27" s="4">
        <v>3221</v>
      </c>
      <c r="D27" s="4" t="s">
        <v>138</v>
      </c>
      <c r="E27" s="5">
        <v>-65.53</v>
      </c>
      <c r="F27" s="4" t="s">
        <v>19</v>
      </c>
      <c r="G27" s="4" t="s">
        <v>20</v>
      </c>
      <c r="H27" s="4" t="s">
        <v>21</v>
      </c>
      <c r="I27" s="4" t="s">
        <v>22</v>
      </c>
      <c r="J27" s="4" t="s">
        <v>23</v>
      </c>
      <c r="K27" s="4" t="s">
        <v>132</v>
      </c>
      <c r="L27" s="4" t="s">
        <v>25</v>
      </c>
      <c r="M27" s="4" t="s">
        <v>139</v>
      </c>
      <c r="N27" s="4" t="s">
        <v>0</v>
      </c>
      <c r="O27" s="4" t="s">
        <v>140</v>
      </c>
    </row>
    <row r="28" spans="1:15" ht="60" x14ac:dyDescent="0.2">
      <c r="A28" s="4" t="s">
        <v>118</v>
      </c>
      <c r="B28" s="4" t="s">
        <v>118</v>
      </c>
      <c r="C28" s="4">
        <v>3221</v>
      </c>
      <c r="D28" s="4" t="s">
        <v>141</v>
      </c>
      <c r="E28" s="5">
        <v>-165.08</v>
      </c>
      <c r="F28" s="4" t="s">
        <v>19</v>
      </c>
      <c r="G28" s="4" t="s">
        <v>20</v>
      </c>
      <c r="H28" s="4" t="s">
        <v>21</v>
      </c>
      <c r="I28" s="4" t="s">
        <v>22</v>
      </c>
      <c r="J28" s="4" t="s">
        <v>23</v>
      </c>
      <c r="K28" s="4" t="s">
        <v>132</v>
      </c>
      <c r="L28" s="4" t="s">
        <v>25</v>
      </c>
      <c r="M28" s="4" t="s">
        <v>142</v>
      </c>
      <c r="N28" s="4" t="s">
        <v>0</v>
      </c>
      <c r="O28" s="4" t="s">
        <v>143</v>
      </c>
    </row>
    <row r="29" spans="1:15" ht="45" x14ac:dyDescent="0.2">
      <c r="A29" s="4" t="s">
        <v>144</v>
      </c>
      <c r="B29" s="4" t="s">
        <v>144</v>
      </c>
      <c r="C29" s="4">
        <v>3222</v>
      </c>
      <c r="D29" s="4" t="s">
        <v>145</v>
      </c>
      <c r="E29" s="5">
        <v>-27.64</v>
      </c>
      <c r="F29" s="4" t="s">
        <v>19</v>
      </c>
      <c r="G29" s="4" t="s">
        <v>20</v>
      </c>
      <c r="H29" s="4" t="s">
        <v>21</v>
      </c>
      <c r="I29" s="4" t="s">
        <v>22</v>
      </c>
      <c r="J29" s="4" t="s">
        <v>23</v>
      </c>
      <c r="K29" s="4" t="s">
        <v>146</v>
      </c>
      <c r="L29" s="4" t="s">
        <v>25</v>
      </c>
      <c r="M29" s="4" t="s">
        <v>147</v>
      </c>
      <c r="N29" s="4" t="s">
        <v>0</v>
      </c>
      <c r="O29" s="4" t="s">
        <v>148</v>
      </c>
    </row>
    <row r="30" spans="1:15" ht="45" x14ac:dyDescent="0.2">
      <c r="A30" s="4" t="s">
        <v>149</v>
      </c>
      <c r="B30" s="4" t="s">
        <v>149</v>
      </c>
      <c r="C30" s="4">
        <v>3222</v>
      </c>
      <c r="D30" s="4" t="s">
        <v>150</v>
      </c>
      <c r="E30" s="5">
        <v>-47.37</v>
      </c>
      <c r="F30" s="4" t="s">
        <v>19</v>
      </c>
      <c r="G30" s="4" t="s">
        <v>20</v>
      </c>
      <c r="H30" s="4" t="s">
        <v>21</v>
      </c>
      <c r="I30" s="4" t="s">
        <v>22</v>
      </c>
      <c r="J30" s="4" t="s">
        <v>23</v>
      </c>
      <c r="K30" s="4" t="s">
        <v>151</v>
      </c>
      <c r="L30" s="4" t="s">
        <v>25</v>
      </c>
      <c r="M30" s="4" t="s">
        <v>152</v>
      </c>
      <c r="N30" s="4" t="s">
        <v>0</v>
      </c>
      <c r="O30" s="4" t="s">
        <v>153</v>
      </c>
    </row>
    <row r="31" spans="1:15" ht="45" x14ac:dyDescent="0.2">
      <c r="A31" s="4" t="s">
        <v>154</v>
      </c>
      <c r="B31" s="4" t="s">
        <v>154</v>
      </c>
      <c r="C31" s="4">
        <v>3222</v>
      </c>
      <c r="D31" s="4" t="s">
        <v>155</v>
      </c>
      <c r="E31" s="5">
        <v>-22.19</v>
      </c>
      <c r="F31" s="4" t="s">
        <v>19</v>
      </c>
      <c r="G31" s="4" t="s">
        <v>20</v>
      </c>
      <c r="H31" s="4" t="s">
        <v>21</v>
      </c>
      <c r="I31" s="4" t="s">
        <v>22</v>
      </c>
      <c r="J31" s="4" t="s">
        <v>23</v>
      </c>
      <c r="K31" s="4" t="s">
        <v>156</v>
      </c>
      <c r="L31" s="4" t="s">
        <v>25</v>
      </c>
      <c r="M31" s="4" t="s">
        <v>157</v>
      </c>
      <c r="N31" s="4" t="s">
        <v>0</v>
      </c>
      <c r="O31" s="4" t="s">
        <v>158</v>
      </c>
    </row>
    <row r="32" spans="1:15" ht="45" x14ac:dyDescent="0.2">
      <c r="A32" s="4" t="s">
        <v>154</v>
      </c>
      <c r="B32" s="4" t="s">
        <v>154</v>
      </c>
      <c r="C32" s="4">
        <v>3222</v>
      </c>
      <c r="D32" s="4" t="s">
        <v>159</v>
      </c>
      <c r="E32" s="5">
        <v>-11.1</v>
      </c>
      <c r="F32" s="4" t="s">
        <v>19</v>
      </c>
      <c r="G32" s="4" t="s">
        <v>20</v>
      </c>
      <c r="H32" s="4" t="s">
        <v>21</v>
      </c>
      <c r="I32" s="4" t="s">
        <v>22</v>
      </c>
      <c r="J32" s="4" t="s">
        <v>23</v>
      </c>
      <c r="K32" s="4" t="s">
        <v>156</v>
      </c>
      <c r="L32" s="4" t="s">
        <v>25</v>
      </c>
      <c r="M32" s="4" t="s">
        <v>160</v>
      </c>
      <c r="N32" s="4" t="s">
        <v>0</v>
      </c>
      <c r="O32" s="4" t="s">
        <v>161</v>
      </c>
    </row>
    <row r="33" spans="1:15" ht="30" x14ac:dyDescent="0.2">
      <c r="A33" s="4" t="s">
        <v>162</v>
      </c>
      <c r="B33" s="4" t="s">
        <v>162</v>
      </c>
      <c r="C33" s="4">
        <v>3222</v>
      </c>
      <c r="D33" s="4" t="s">
        <v>163</v>
      </c>
      <c r="E33" s="5">
        <v>-108.66</v>
      </c>
      <c r="F33" s="4" t="s">
        <v>164</v>
      </c>
      <c r="G33" s="4" t="s">
        <v>165</v>
      </c>
      <c r="H33" s="4" t="s">
        <v>166</v>
      </c>
      <c r="I33" s="4" t="s">
        <v>167</v>
      </c>
      <c r="J33" s="4" t="s">
        <v>168</v>
      </c>
      <c r="K33" s="4" t="s">
        <v>169</v>
      </c>
      <c r="L33" s="4" t="s">
        <v>38</v>
      </c>
      <c r="M33" s="4" t="s">
        <v>0</v>
      </c>
      <c r="N33" s="4" t="s">
        <v>0</v>
      </c>
      <c r="O33" s="4" t="s">
        <v>163</v>
      </c>
    </row>
    <row r="34" spans="1:15" ht="45" x14ac:dyDescent="0.2">
      <c r="A34" s="4" t="s">
        <v>162</v>
      </c>
      <c r="B34" s="4" t="s">
        <v>162</v>
      </c>
      <c r="C34" s="4">
        <v>3213</v>
      </c>
      <c r="D34" s="4" t="s">
        <v>170</v>
      </c>
      <c r="E34" s="5">
        <v>-264</v>
      </c>
      <c r="F34" s="4" t="s">
        <v>171</v>
      </c>
      <c r="G34" s="4" t="s">
        <v>172</v>
      </c>
      <c r="H34" s="4" t="s">
        <v>173</v>
      </c>
      <c r="I34" s="4" t="s">
        <v>174</v>
      </c>
      <c r="J34" s="4" t="s">
        <v>25</v>
      </c>
      <c r="K34" s="4" t="s">
        <v>175</v>
      </c>
      <c r="L34" s="4" t="s">
        <v>38</v>
      </c>
      <c r="M34" s="4" t="s">
        <v>0</v>
      </c>
      <c r="N34" s="4" t="s">
        <v>0</v>
      </c>
      <c r="O34" s="4" t="s">
        <v>170</v>
      </c>
    </row>
    <row r="35" spans="1:15" ht="30" x14ac:dyDescent="0.2">
      <c r="A35" s="4" t="s">
        <v>162</v>
      </c>
      <c r="B35" s="4" t="s">
        <v>162</v>
      </c>
      <c r="C35" s="4">
        <v>3223</v>
      </c>
      <c r="D35" s="4" t="s">
        <v>176</v>
      </c>
      <c r="E35" s="5">
        <v>-174.96</v>
      </c>
      <c r="F35" s="4" t="s">
        <v>177</v>
      </c>
      <c r="G35" s="4" t="s">
        <v>178</v>
      </c>
      <c r="H35" s="4" t="s">
        <v>98</v>
      </c>
      <c r="I35" s="4" t="s">
        <v>179</v>
      </c>
      <c r="J35" s="4" t="s">
        <v>93</v>
      </c>
      <c r="K35" s="4" t="s">
        <v>180</v>
      </c>
      <c r="L35" s="4" t="s">
        <v>38</v>
      </c>
      <c r="M35" s="4" t="s">
        <v>0</v>
      </c>
      <c r="N35" s="4" t="s">
        <v>0</v>
      </c>
      <c r="O35" s="4" t="s">
        <v>176</v>
      </c>
    </row>
    <row r="36" spans="1:15" ht="30" x14ac:dyDescent="0.2">
      <c r="A36" s="4" t="s">
        <v>162</v>
      </c>
      <c r="B36" s="4" t="s">
        <v>162</v>
      </c>
      <c r="C36" s="4">
        <v>3213</v>
      </c>
      <c r="D36" s="4" t="s">
        <v>181</v>
      </c>
      <c r="E36" s="5">
        <v>-112</v>
      </c>
      <c r="F36" s="4" t="s">
        <v>182</v>
      </c>
      <c r="G36" s="4" t="s">
        <v>183</v>
      </c>
      <c r="H36" s="4" t="s">
        <v>184</v>
      </c>
      <c r="I36" s="4" t="s">
        <v>185</v>
      </c>
      <c r="J36" s="4" t="s">
        <v>25</v>
      </c>
      <c r="K36" s="4" t="s">
        <v>186</v>
      </c>
      <c r="L36" s="4" t="s">
        <v>38</v>
      </c>
      <c r="M36" s="4" t="s">
        <v>0</v>
      </c>
      <c r="N36" s="4" t="s">
        <v>0</v>
      </c>
      <c r="O36" s="4" t="s">
        <v>181</v>
      </c>
    </row>
    <row r="37" spans="1:15" ht="30" x14ac:dyDescent="0.2">
      <c r="A37" s="4" t="s">
        <v>162</v>
      </c>
      <c r="B37" s="4" t="s">
        <v>162</v>
      </c>
      <c r="C37" s="4">
        <v>3222</v>
      </c>
      <c r="D37" s="4" t="s">
        <v>187</v>
      </c>
      <c r="E37" s="5">
        <v>-57.2</v>
      </c>
      <c r="F37" s="4" t="s">
        <v>164</v>
      </c>
      <c r="G37" s="4" t="s">
        <v>188</v>
      </c>
      <c r="H37" s="4" t="s">
        <v>166</v>
      </c>
      <c r="I37" s="4" t="s">
        <v>189</v>
      </c>
      <c r="J37" s="4" t="s">
        <v>190</v>
      </c>
      <c r="K37" s="4" t="s">
        <v>191</v>
      </c>
      <c r="L37" s="4" t="s">
        <v>38</v>
      </c>
      <c r="M37" s="4" t="s">
        <v>0</v>
      </c>
      <c r="N37" s="4" t="s">
        <v>0</v>
      </c>
      <c r="O37" s="4" t="s">
        <v>187</v>
      </c>
    </row>
    <row r="38" spans="1:15" ht="45" x14ac:dyDescent="0.2">
      <c r="A38" s="4" t="s">
        <v>192</v>
      </c>
      <c r="B38" s="4" t="s">
        <v>192</v>
      </c>
      <c r="C38" s="4">
        <v>3222</v>
      </c>
      <c r="D38" s="4" t="s">
        <v>193</v>
      </c>
      <c r="E38" s="5">
        <v>-29.33</v>
      </c>
      <c r="F38" s="4" t="s">
        <v>19</v>
      </c>
      <c r="G38" s="4" t="s">
        <v>20</v>
      </c>
      <c r="H38" s="4" t="s">
        <v>21</v>
      </c>
      <c r="I38" s="4" t="s">
        <v>22</v>
      </c>
      <c r="J38" s="4" t="s">
        <v>23</v>
      </c>
      <c r="K38" s="4" t="s">
        <v>194</v>
      </c>
      <c r="L38" s="4" t="s">
        <v>25</v>
      </c>
      <c r="M38" s="4" t="s">
        <v>195</v>
      </c>
      <c r="N38" s="4" t="s">
        <v>0</v>
      </c>
      <c r="O38" s="4" t="s">
        <v>196</v>
      </c>
    </row>
    <row r="39" spans="1:15" ht="45" x14ac:dyDescent="0.2">
      <c r="A39" s="4" t="s">
        <v>197</v>
      </c>
      <c r="B39" s="4" t="s">
        <v>197</v>
      </c>
      <c r="C39" s="4">
        <v>3222</v>
      </c>
      <c r="D39" s="4" t="s">
        <v>198</v>
      </c>
      <c r="E39" s="5">
        <v>-32.14</v>
      </c>
      <c r="F39" s="4" t="s">
        <v>19</v>
      </c>
      <c r="G39" s="4" t="s">
        <v>20</v>
      </c>
      <c r="H39" s="4" t="s">
        <v>21</v>
      </c>
      <c r="I39" s="4" t="s">
        <v>22</v>
      </c>
      <c r="J39" s="4" t="s">
        <v>23</v>
      </c>
      <c r="K39" s="4" t="s">
        <v>199</v>
      </c>
      <c r="L39" s="4" t="s">
        <v>25</v>
      </c>
      <c r="M39" s="4" t="s">
        <v>200</v>
      </c>
      <c r="N39" s="4" t="s">
        <v>0</v>
      </c>
      <c r="O39" s="4" t="s">
        <v>201</v>
      </c>
    </row>
    <row r="40" spans="1:15" ht="45" x14ac:dyDescent="0.2">
      <c r="A40" s="4" t="s">
        <v>202</v>
      </c>
      <c r="B40" s="4" t="s">
        <v>202</v>
      </c>
      <c r="C40" s="4">
        <v>3222</v>
      </c>
      <c r="D40" s="4" t="s">
        <v>203</v>
      </c>
      <c r="E40" s="5">
        <v>-59.45</v>
      </c>
      <c r="F40" s="4" t="s">
        <v>19</v>
      </c>
      <c r="G40" s="4" t="s">
        <v>20</v>
      </c>
      <c r="H40" s="4" t="s">
        <v>21</v>
      </c>
      <c r="I40" s="4" t="s">
        <v>22</v>
      </c>
      <c r="J40" s="4" t="s">
        <v>23</v>
      </c>
      <c r="K40" s="4" t="s">
        <v>204</v>
      </c>
      <c r="L40" s="4" t="s">
        <v>25</v>
      </c>
      <c r="M40" s="4" t="s">
        <v>205</v>
      </c>
      <c r="N40" s="4" t="s">
        <v>0</v>
      </c>
      <c r="O40" s="4" t="s">
        <v>206</v>
      </c>
    </row>
    <row r="41" spans="1:15" ht="45" x14ac:dyDescent="0.2">
      <c r="A41" s="4" t="s">
        <v>202</v>
      </c>
      <c r="B41" s="4" t="s">
        <v>202</v>
      </c>
      <c r="C41" s="4">
        <v>3222</v>
      </c>
      <c r="D41" s="4" t="s">
        <v>207</v>
      </c>
      <c r="E41" s="5">
        <v>-2.92</v>
      </c>
      <c r="F41" s="4" t="s">
        <v>19</v>
      </c>
      <c r="G41" s="4" t="s">
        <v>20</v>
      </c>
      <c r="H41" s="4" t="s">
        <v>21</v>
      </c>
      <c r="I41" s="4" t="s">
        <v>22</v>
      </c>
      <c r="J41" s="4" t="s">
        <v>23</v>
      </c>
      <c r="K41" s="4" t="s">
        <v>204</v>
      </c>
      <c r="L41" s="4" t="s">
        <v>25</v>
      </c>
      <c r="M41" s="4" t="s">
        <v>208</v>
      </c>
      <c r="N41" s="4" t="s">
        <v>0</v>
      </c>
      <c r="O41" s="4" t="s">
        <v>209</v>
      </c>
    </row>
    <row r="42" spans="1:15" ht="45" x14ac:dyDescent="0.2">
      <c r="A42" s="4" t="s">
        <v>210</v>
      </c>
      <c r="B42" s="4" t="s">
        <v>210</v>
      </c>
      <c r="C42" s="4">
        <v>3222</v>
      </c>
      <c r="D42" s="4" t="s">
        <v>211</v>
      </c>
      <c r="E42" s="5">
        <v>-4.87</v>
      </c>
      <c r="F42" s="4" t="s">
        <v>19</v>
      </c>
      <c r="G42" s="4" t="s">
        <v>20</v>
      </c>
      <c r="H42" s="4" t="s">
        <v>21</v>
      </c>
      <c r="I42" s="4" t="s">
        <v>22</v>
      </c>
      <c r="J42" s="4" t="s">
        <v>23</v>
      </c>
      <c r="K42" s="4" t="s">
        <v>212</v>
      </c>
      <c r="L42" s="4" t="s">
        <v>25</v>
      </c>
      <c r="M42" s="4" t="s">
        <v>213</v>
      </c>
      <c r="N42" s="4" t="s">
        <v>0</v>
      </c>
      <c r="O42" s="4" t="s">
        <v>214</v>
      </c>
    </row>
    <row r="43" spans="1:15" ht="30" x14ac:dyDescent="0.2">
      <c r="A43" s="4" t="s">
        <v>215</v>
      </c>
      <c r="B43" s="4" t="s">
        <v>215</v>
      </c>
      <c r="C43" s="4">
        <v>3221</v>
      </c>
      <c r="D43" s="4" t="s">
        <v>216</v>
      </c>
      <c r="E43" s="5">
        <v>-109.49</v>
      </c>
      <c r="F43" s="4" t="s">
        <v>217</v>
      </c>
      <c r="G43" s="4" t="s">
        <v>218</v>
      </c>
      <c r="H43" s="4" t="s">
        <v>98</v>
      </c>
      <c r="I43" s="4" t="s">
        <v>219</v>
      </c>
      <c r="J43" s="4" t="s">
        <v>86</v>
      </c>
      <c r="K43" s="4" t="s">
        <v>220</v>
      </c>
      <c r="L43" s="4" t="s">
        <v>38</v>
      </c>
      <c r="M43" s="4" t="s">
        <v>0</v>
      </c>
      <c r="N43" s="4" t="s">
        <v>0</v>
      </c>
      <c r="O43" s="4" t="s">
        <v>216</v>
      </c>
    </row>
    <row r="44" spans="1:15" ht="30" x14ac:dyDescent="0.2">
      <c r="A44" s="4" t="s">
        <v>215</v>
      </c>
      <c r="B44" s="4" t="s">
        <v>215</v>
      </c>
      <c r="C44" s="4">
        <v>3222</v>
      </c>
      <c r="D44" s="4" t="s">
        <v>221</v>
      </c>
      <c r="E44" s="5">
        <v>-267.04000000000002</v>
      </c>
      <c r="F44" s="4" t="s">
        <v>217</v>
      </c>
      <c r="G44" s="4" t="s">
        <v>218</v>
      </c>
      <c r="H44" s="4" t="s">
        <v>98</v>
      </c>
      <c r="I44" s="4" t="s">
        <v>219</v>
      </c>
      <c r="J44" s="4" t="s">
        <v>86</v>
      </c>
      <c r="K44" s="4" t="s">
        <v>222</v>
      </c>
      <c r="L44" s="4" t="s">
        <v>38</v>
      </c>
      <c r="M44" s="4" t="s">
        <v>0</v>
      </c>
      <c r="N44" s="4" t="s">
        <v>0</v>
      </c>
      <c r="O44" s="4" t="s">
        <v>221</v>
      </c>
    </row>
    <row r="45" spans="1:15" ht="45" x14ac:dyDescent="0.2">
      <c r="A45" s="4" t="s">
        <v>215</v>
      </c>
      <c r="B45" s="4" t="s">
        <v>215</v>
      </c>
      <c r="C45" s="4">
        <v>3232</v>
      </c>
      <c r="D45" s="4" t="s">
        <v>223</v>
      </c>
      <c r="E45" s="5">
        <v>-211.86</v>
      </c>
      <c r="F45" s="4" t="s">
        <v>224</v>
      </c>
      <c r="G45" s="4" t="s">
        <v>225</v>
      </c>
      <c r="H45" s="4" t="s">
        <v>79</v>
      </c>
      <c r="I45" s="4" t="s">
        <v>226</v>
      </c>
      <c r="J45" s="4" t="s">
        <v>25</v>
      </c>
      <c r="K45" s="4" t="s">
        <v>227</v>
      </c>
      <c r="L45" s="4" t="s">
        <v>38</v>
      </c>
      <c r="M45" s="4" t="s">
        <v>0</v>
      </c>
      <c r="N45" s="4" t="s">
        <v>0</v>
      </c>
      <c r="O45" s="4" t="s">
        <v>223</v>
      </c>
    </row>
    <row r="46" spans="1:15" ht="45" x14ac:dyDescent="0.2">
      <c r="A46" s="4" t="s">
        <v>228</v>
      </c>
      <c r="B46" s="4" t="s">
        <v>228</v>
      </c>
      <c r="C46" s="4">
        <v>3222</v>
      </c>
      <c r="D46" s="4" t="s">
        <v>229</v>
      </c>
      <c r="E46" s="5">
        <v>-17.84</v>
      </c>
      <c r="F46" s="4" t="s">
        <v>19</v>
      </c>
      <c r="G46" s="4" t="s">
        <v>20</v>
      </c>
      <c r="H46" s="4" t="s">
        <v>21</v>
      </c>
      <c r="I46" s="4" t="s">
        <v>22</v>
      </c>
      <c r="J46" s="4" t="s">
        <v>23</v>
      </c>
      <c r="K46" s="4" t="s">
        <v>230</v>
      </c>
      <c r="L46" s="4" t="s">
        <v>25</v>
      </c>
      <c r="M46" s="4" t="s">
        <v>231</v>
      </c>
      <c r="N46" s="4" t="s">
        <v>0</v>
      </c>
      <c r="O46" s="4" t="s">
        <v>232</v>
      </c>
    </row>
    <row r="47" spans="1:15" ht="45" x14ac:dyDescent="0.2">
      <c r="A47" s="4" t="s">
        <v>233</v>
      </c>
      <c r="B47" s="4" t="s">
        <v>233</v>
      </c>
      <c r="C47" s="4">
        <v>3292</v>
      </c>
      <c r="D47" s="4" t="s">
        <v>234</v>
      </c>
      <c r="E47" s="5">
        <v>-148</v>
      </c>
      <c r="F47" s="4" t="s">
        <v>235</v>
      </c>
      <c r="G47" s="4" t="s">
        <v>236</v>
      </c>
      <c r="H47" s="4" t="s">
        <v>98</v>
      </c>
      <c r="I47" s="4" t="s">
        <v>237</v>
      </c>
      <c r="J47" s="4" t="s">
        <v>93</v>
      </c>
      <c r="K47" s="4" t="s">
        <v>238</v>
      </c>
      <c r="L47" s="4" t="s">
        <v>38</v>
      </c>
      <c r="M47" s="4" t="s">
        <v>0</v>
      </c>
      <c r="N47" s="4" t="s">
        <v>0</v>
      </c>
      <c r="O47" s="4" t="s">
        <v>234</v>
      </c>
    </row>
    <row r="48" spans="1:15" ht="45" x14ac:dyDescent="0.2">
      <c r="A48" s="4" t="s">
        <v>233</v>
      </c>
      <c r="B48" s="4" t="s">
        <v>233</v>
      </c>
      <c r="C48" s="4">
        <v>3222</v>
      </c>
      <c r="D48" s="4" t="s">
        <v>239</v>
      </c>
      <c r="E48" s="5">
        <v>-16.88</v>
      </c>
      <c r="F48" s="4" t="s">
        <v>19</v>
      </c>
      <c r="G48" s="4" t="s">
        <v>20</v>
      </c>
      <c r="H48" s="4" t="s">
        <v>21</v>
      </c>
      <c r="I48" s="4" t="s">
        <v>22</v>
      </c>
      <c r="J48" s="4" t="s">
        <v>23</v>
      </c>
      <c r="K48" s="4" t="s">
        <v>240</v>
      </c>
      <c r="L48" s="4" t="s">
        <v>25</v>
      </c>
      <c r="M48" s="4" t="s">
        <v>241</v>
      </c>
      <c r="N48" s="4" t="s">
        <v>0</v>
      </c>
      <c r="O48" s="4" t="s">
        <v>242</v>
      </c>
    </row>
    <row r="49" spans="1:15" ht="45" x14ac:dyDescent="0.2">
      <c r="A49" s="4" t="s">
        <v>243</v>
      </c>
      <c r="B49" s="4" t="s">
        <v>243</v>
      </c>
      <c r="C49" s="4">
        <v>3222</v>
      </c>
      <c r="D49" s="4" t="s">
        <v>244</v>
      </c>
      <c r="E49" s="5">
        <v>-8.7899999999999991</v>
      </c>
      <c r="F49" s="4" t="s">
        <v>19</v>
      </c>
      <c r="G49" s="4" t="s">
        <v>20</v>
      </c>
      <c r="H49" s="4" t="s">
        <v>21</v>
      </c>
      <c r="I49" s="4" t="s">
        <v>22</v>
      </c>
      <c r="J49" s="4" t="s">
        <v>23</v>
      </c>
      <c r="K49" s="4" t="s">
        <v>245</v>
      </c>
      <c r="L49" s="4" t="s">
        <v>25</v>
      </c>
      <c r="M49" s="4" t="s">
        <v>246</v>
      </c>
      <c r="N49" s="4" t="s">
        <v>0</v>
      </c>
      <c r="O49" s="4" t="s">
        <v>247</v>
      </c>
    </row>
    <row r="50" spans="1:15" ht="45" x14ac:dyDescent="0.2">
      <c r="A50" s="4" t="s">
        <v>248</v>
      </c>
      <c r="B50" s="4" t="s">
        <v>248</v>
      </c>
      <c r="C50" s="4">
        <v>3222</v>
      </c>
      <c r="D50" s="4" t="s">
        <v>249</v>
      </c>
      <c r="E50" s="5">
        <v>-49.85</v>
      </c>
      <c r="F50" s="4" t="s">
        <v>19</v>
      </c>
      <c r="G50" s="4" t="s">
        <v>20</v>
      </c>
      <c r="H50" s="4" t="s">
        <v>21</v>
      </c>
      <c r="I50" s="4" t="s">
        <v>22</v>
      </c>
      <c r="J50" s="4" t="s">
        <v>23</v>
      </c>
      <c r="K50" s="4" t="s">
        <v>250</v>
      </c>
      <c r="L50" s="4" t="s">
        <v>25</v>
      </c>
      <c r="M50" s="4" t="s">
        <v>251</v>
      </c>
      <c r="N50" s="4" t="s">
        <v>0</v>
      </c>
      <c r="O50" s="4" t="s">
        <v>252</v>
      </c>
    </row>
    <row r="51" spans="1:15" ht="45" x14ac:dyDescent="0.2">
      <c r="A51" s="4" t="s">
        <v>253</v>
      </c>
      <c r="B51" s="4" t="s">
        <v>253</v>
      </c>
      <c r="C51" s="4">
        <v>3222</v>
      </c>
      <c r="D51" s="4" t="s">
        <v>254</v>
      </c>
      <c r="E51" s="5">
        <v>-19.829999999999998</v>
      </c>
      <c r="F51" s="4" t="s">
        <v>19</v>
      </c>
      <c r="G51" s="4" t="s">
        <v>20</v>
      </c>
      <c r="H51" s="4" t="s">
        <v>21</v>
      </c>
      <c r="I51" s="4" t="s">
        <v>22</v>
      </c>
      <c r="J51" s="4" t="s">
        <v>23</v>
      </c>
      <c r="K51" s="4" t="s">
        <v>255</v>
      </c>
      <c r="L51" s="4" t="s">
        <v>25</v>
      </c>
      <c r="M51" s="4" t="s">
        <v>256</v>
      </c>
      <c r="N51" s="4" t="s">
        <v>0</v>
      </c>
      <c r="O51" s="4" t="s">
        <v>257</v>
      </c>
    </row>
    <row r="52" spans="1:15" ht="30" x14ac:dyDescent="0.2">
      <c r="A52" s="4" t="s">
        <v>258</v>
      </c>
      <c r="B52" s="4" t="s">
        <v>258</v>
      </c>
      <c r="C52" s="4">
        <v>3238</v>
      </c>
      <c r="D52" s="4" t="s">
        <v>259</v>
      </c>
      <c r="E52" s="5">
        <v>-89.43</v>
      </c>
      <c r="F52" s="4" t="s">
        <v>260</v>
      </c>
      <c r="G52" s="4" t="s">
        <v>261</v>
      </c>
      <c r="H52" s="4" t="s">
        <v>98</v>
      </c>
      <c r="I52" s="4" t="s">
        <v>262</v>
      </c>
      <c r="J52" s="4" t="s">
        <v>25</v>
      </c>
      <c r="K52" s="4" t="s">
        <v>263</v>
      </c>
      <c r="L52" s="4" t="s">
        <v>38</v>
      </c>
      <c r="M52" s="4" t="s">
        <v>0</v>
      </c>
      <c r="N52" s="4" t="s">
        <v>0</v>
      </c>
      <c r="O52" s="4" t="s">
        <v>259</v>
      </c>
    </row>
    <row r="53" spans="1:15" ht="30" x14ac:dyDescent="0.2">
      <c r="A53" s="4" t="s">
        <v>258</v>
      </c>
      <c r="B53" s="4" t="s">
        <v>258</v>
      </c>
      <c r="C53" s="4">
        <v>3238</v>
      </c>
      <c r="D53" s="4" t="s">
        <v>264</v>
      </c>
      <c r="E53" s="5">
        <v>-89.43</v>
      </c>
      <c r="F53" s="4" t="s">
        <v>260</v>
      </c>
      <c r="G53" s="4" t="s">
        <v>261</v>
      </c>
      <c r="H53" s="4" t="s">
        <v>98</v>
      </c>
      <c r="I53" s="4" t="s">
        <v>262</v>
      </c>
      <c r="J53" s="4" t="s">
        <v>25</v>
      </c>
      <c r="K53" s="4" t="s">
        <v>265</v>
      </c>
      <c r="L53" s="4" t="s">
        <v>38</v>
      </c>
      <c r="M53" s="4" t="s">
        <v>0</v>
      </c>
      <c r="N53" s="4" t="s">
        <v>0</v>
      </c>
      <c r="O53" s="4" t="s">
        <v>264</v>
      </c>
    </row>
    <row r="54" spans="1:15" ht="30" x14ac:dyDescent="0.2">
      <c r="A54" s="4" t="s">
        <v>258</v>
      </c>
      <c r="B54" s="4" t="s">
        <v>258</v>
      </c>
      <c r="C54" s="4">
        <v>3222</v>
      </c>
      <c r="D54" s="4" t="s">
        <v>266</v>
      </c>
      <c r="E54" s="5">
        <v>-506.18</v>
      </c>
      <c r="F54" s="4" t="s">
        <v>267</v>
      </c>
      <c r="G54" s="4" t="s">
        <v>268</v>
      </c>
      <c r="H54" s="4" t="s">
        <v>269</v>
      </c>
      <c r="I54" s="4" t="s">
        <v>270</v>
      </c>
      <c r="J54" s="4" t="s">
        <v>93</v>
      </c>
      <c r="K54" s="4" t="s">
        <v>271</v>
      </c>
      <c r="L54" s="4" t="s">
        <v>38</v>
      </c>
      <c r="M54" s="4" t="s">
        <v>0</v>
      </c>
      <c r="N54" s="4" t="s">
        <v>0</v>
      </c>
      <c r="O54" s="4" t="s">
        <v>266</v>
      </c>
    </row>
    <row r="55" spans="1:15" ht="30" x14ac:dyDescent="0.2">
      <c r="A55" s="4" t="s">
        <v>258</v>
      </c>
      <c r="B55" s="4" t="s">
        <v>258</v>
      </c>
      <c r="C55" s="4">
        <v>3222</v>
      </c>
      <c r="D55" s="4" t="s">
        <v>272</v>
      </c>
      <c r="E55" s="5">
        <v>-69.08</v>
      </c>
      <c r="F55" s="4" t="s">
        <v>267</v>
      </c>
      <c r="G55" s="4" t="s">
        <v>268</v>
      </c>
      <c r="H55" s="4" t="s">
        <v>269</v>
      </c>
      <c r="I55" s="4" t="s">
        <v>270</v>
      </c>
      <c r="J55" s="4" t="s">
        <v>93</v>
      </c>
      <c r="K55" s="4" t="s">
        <v>273</v>
      </c>
      <c r="L55" s="4" t="s">
        <v>38</v>
      </c>
      <c r="M55" s="4" t="s">
        <v>0</v>
      </c>
      <c r="N55" s="4" t="s">
        <v>0</v>
      </c>
      <c r="O55" s="4" t="s">
        <v>272</v>
      </c>
    </row>
    <row r="56" spans="1:15" ht="30" x14ac:dyDescent="0.2">
      <c r="A56" s="4" t="s">
        <v>258</v>
      </c>
      <c r="B56" s="4" t="s">
        <v>258</v>
      </c>
      <c r="C56" s="4">
        <v>3222</v>
      </c>
      <c r="D56" s="4" t="s">
        <v>274</v>
      </c>
      <c r="E56" s="5">
        <v>-107.76</v>
      </c>
      <c r="F56" s="4" t="s">
        <v>267</v>
      </c>
      <c r="G56" s="4" t="s">
        <v>268</v>
      </c>
      <c r="H56" s="4" t="s">
        <v>269</v>
      </c>
      <c r="I56" s="4" t="s">
        <v>270</v>
      </c>
      <c r="J56" s="4" t="s">
        <v>93</v>
      </c>
      <c r="K56" s="4" t="s">
        <v>275</v>
      </c>
      <c r="L56" s="4" t="s">
        <v>38</v>
      </c>
      <c r="M56" s="4" t="s">
        <v>0</v>
      </c>
      <c r="N56" s="4" t="s">
        <v>0</v>
      </c>
      <c r="O56" s="4" t="s">
        <v>274</v>
      </c>
    </row>
    <row r="57" spans="1:15" ht="30" x14ac:dyDescent="0.2">
      <c r="A57" s="4" t="s">
        <v>276</v>
      </c>
      <c r="B57" s="4" t="s">
        <v>276</v>
      </c>
      <c r="C57" s="4"/>
      <c r="D57" s="4" t="s">
        <v>277</v>
      </c>
      <c r="E57" s="5">
        <v>-174.79</v>
      </c>
      <c r="F57" s="4" t="s">
        <v>278</v>
      </c>
      <c r="G57" s="4" t="s">
        <v>279</v>
      </c>
      <c r="H57" s="4" t="s">
        <v>280</v>
      </c>
      <c r="I57" s="4" t="s">
        <v>281</v>
      </c>
      <c r="J57" s="4" t="s">
        <v>42</v>
      </c>
      <c r="K57" s="4" t="s">
        <v>282</v>
      </c>
      <c r="L57" s="4" t="s">
        <v>38</v>
      </c>
      <c r="M57" s="4" t="s">
        <v>0</v>
      </c>
      <c r="N57" s="4" t="s">
        <v>0</v>
      </c>
      <c r="O57" s="4" t="s">
        <v>277</v>
      </c>
    </row>
    <row r="58" spans="1:15" ht="45" x14ac:dyDescent="0.2">
      <c r="A58" s="4" t="s">
        <v>276</v>
      </c>
      <c r="B58" s="4" t="s">
        <v>276</v>
      </c>
      <c r="C58" s="4">
        <v>3222</v>
      </c>
      <c r="D58" s="4" t="s">
        <v>283</v>
      </c>
      <c r="E58" s="5">
        <v>-24.61</v>
      </c>
      <c r="F58" s="4" t="s">
        <v>19</v>
      </c>
      <c r="G58" s="4" t="s">
        <v>20</v>
      </c>
      <c r="H58" s="4" t="s">
        <v>21</v>
      </c>
      <c r="I58" s="4" t="s">
        <v>22</v>
      </c>
      <c r="J58" s="4" t="s">
        <v>23</v>
      </c>
      <c r="K58" s="4" t="s">
        <v>284</v>
      </c>
      <c r="L58" s="4" t="s">
        <v>25</v>
      </c>
      <c r="M58" s="4" t="s">
        <v>285</v>
      </c>
      <c r="N58" s="4" t="s">
        <v>0</v>
      </c>
      <c r="O58" s="4" t="s">
        <v>286</v>
      </c>
    </row>
    <row r="59" spans="1:15" ht="45" x14ac:dyDescent="0.2">
      <c r="A59" s="4" t="s">
        <v>287</v>
      </c>
      <c r="B59" s="4" t="s">
        <v>287</v>
      </c>
      <c r="C59" s="4">
        <v>3222</v>
      </c>
      <c r="D59" s="4" t="s">
        <v>288</v>
      </c>
      <c r="E59" s="5">
        <v>-19.12</v>
      </c>
      <c r="F59" s="4" t="s">
        <v>19</v>
      </c>
      <c r="G59" s="4" t="s">
        <v>20</v>
      </c>
      <c r="H59" s="4" t="s">
        <v>21</v>
      </c>
      <c r="I59" s="4" t="s">
        <v>22</v>
      </c>
      <c r="J59" s="4" t="s">
        <v>23</v>
      </c>
      <c r="K59" s="4" t="s">
        <v>289</v>
      </c>
      <c r="L59" s="4" t="s">
        <v>25</v>
      </c>
      <c r="M59" s="4" t="s">
        <v>290</v>
      </c>
      <c r="N59" s="4" t="s">
        <v>0</v>
      </c>
      <c r="O59" s="4" t="s">
        <v>291</v>
      </c>
    </row>
    <row r="60" spans="1:15" ht="15.75" x14ac:dyDescent="0.2">
      <c r="E60" s="6">
        <f>SUM(E4:E59)</f>
        <v>-18162.680000000008</v>
      </c>
    </row>
  </sheetData>
  <mergeCells count="1">
    <mergeCell ref="A2:O2"/>
  </mergeCells>
  <printOptions horizontalCentered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Pregled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VrtićOsmjeh</dc:creator>
  <cp:lastModifiedBy>VrtićOsmjeh</cp:lastModifiedBy>
  <dcterms:created xsi:type="dcterms:W3CDTF">2024-02-22T11:28:48Z</dcterms:created>
  <dcterms:modified xsi:type="dcterms:W3CDTF">2024-02-22T12:43:23Z</dcterms:modified>
</cp:coreProperties>
</file>